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4240" windowHeight="137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25" i="1" l="1"/>
  <c r="G21" i="1"/>
  <c r="G17" i="1"/>
  <c r="G13" i="1"/>
  <c r="G9" i="1"/>
</calcChain>
</file>

<file path=xl/sharedStrings.xml><?xml version="1.0" encoding="utf-8"?>
<sst xmlns="http://schemas.openxmlformats.org/spreadsheetml/2006/main" count="48" uniqueCount="23">
  <si>
    <t>City of Somersworth</t>
  </si>
  <si>
    <t xml:space="preserve"> </t>
  </si>
  <si>
    <t>Request for Bids - #12032020 - UV CIPP Lining</t>
  </si>
  <si>
    <t>Contractor</t>
  </si>
  <si>
    <t>Vortex Services</t>
  </si>
  <si>
    <t>521 Federal RD</t>
  </si>
  <si>
    <t>Livermore, ME 04253</t>
  </si>
  <si>
    <t>Item 1</t>
  </si>
  <si>
    <t>Item 2</t>
  </si>
  <si>
    <t>Item 3</t>
  </si>
  <si>
    <t>Total Base Bid</t>
  </si>
  <si>
    <t>National Water Main Cleaning</t>
  </si>
  <si>
    <t>25 Marshall St</t>
  </si>
  <si>
    <t>Canton, Mass 02021</t>
  </si>
  <si>
    <t>Precision Trenchless</t>
  </si>
  <si>
    <t>1710 Erie Blvd</t>
  </si>
  <si>
    <t>Schenectady, NY 12308</t>
  </si>
  <si>
    <t>Michels Pipe Services</t>
  </si>
  <si>
    <t>817 Main St</t>
  </si>
  <si>
    <t>Brownville, Wis</t>
  </si>
  <si>
    <t>Granite Inliner</t>
  </si>
  <si>
    <t>195A Norridgewock Rd</t>
  </si>
  <si>
    <t>Fairfield,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</si>
</sst>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1" xfId="0" applyBorder="1" applyAlignment="1">
      <alignment horizontal="center" wrapText="1"/>
    </xf>
    <xf numFmtId="0" fontId="0" fillId="0" borderId="9" xfId="0" applyBorder="1"/>
    <xf numFmtId="164" fontId="0" fillId="0" borderId="10" xfId="0" applyNumberFormat="1" applyBorder="1" applyAlignment="1">
      <alignment horizontal="right" indent="3"/>
    </xf>
    <xf numFmtId="164" fontId="0" fillId="0" borderId="11" xfId="0" applyNumberFormat="1" applyBorder="1" applyAlignment="1">
      <alignment horizontal="right" indent="3"/>
    </xf>
    <xf numFmtId="164" fontId="0" fillId="0" borderId="9" xfId="0" applyNumberFormat="1" applyBorder="1" applyAlignment="1">
      <alignment horizontal="right" indent="3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10" xfId="0" applyNumberFormat="1" applyBorder="1" applyAlignment="1">
      <alignment horizontal="right" indent="3"/>
    </xf>
    <xf numFmtId="0" fontId="0" fillId="0" borderId="2" xfId="0" applyBorder="1" applyAlignment="1">
      <alignment horizontal="center" wrapText="1"/>
    </xf>
    <xf numFmtId="165" fontId="0" fillId="0" borderId="6" xfId="0" applyNumberFormat="1" applyBorder="1" applyAlignment="1">
      <alignment horizontal="right" indent="3"/>
    </xf>
    <xf numFmtId="164" fontId="0" fillId="0" borderId="6" xfId="0" applyNumberFormat="1" applyBorder="1" applyAlignment="1">
      <alignment horizontal="right" indent="3"/>
    </xf>
    <xf numFmtId="164" fontId="0" fillId="0" borderId="7" xfId="0" applyNumberFormat="1" applyBorder="1" applyAlignment="1">
      <alignment horizontal="right" indent="3"/>
    </xf>
    <xf numFmtId="164" fontId="0" fillId="0" borderId="4" xfId="0" applyNumberFormat="1" applyBorder="1" applyAlignment="1">
      <alignment horizontal="right" indent="3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/>
    <xf numFmtId="165" fontId="1" fillId="0" borderId="14" xfId="0" applyNumberFormat="1" applyFont="1" applyBorder="1" applyAlignment="1">
      <alignment horizontal="right" indent="3"/>
    </xf>
    <xf numFmtId="164" fontId="1" fillId="0" borderId="14" xfId="0" applyNumberFormat="1" applyFont="1" applyBorder="1" applyAlignment="1">
      <alignment horizontal="right" indent="3"/>
    </xf>
    <xf numFmtId="164" fontId="1" fillId="0" borderId="15" xfId="0" applyNumberFormat="1" applyFont="1" applyBorder="1" applyAlignment="1">
      <alignment horizontal="right" indent="3"/>
    </xf>
    <xf numFmtId="164" fontId="1" fillId="0" borderId="13" xfId="0" applyNumberFormat="1" applyFont="1" applyBorder="1" applyAlignment="1">
      <alignment horizontal="right" indent="3"/>
    </xf>
    <xf numFmtId="164" fontId="1" fillId="0" borderId="16" xfId="0" applyNumberFormat="1" applyFont="1" applyBorder="1" applyAlignment="1">
      <alignment horizontal="right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tabSelected="1" workbookViewId="0"/>
  </sheetViews>
  <sheetFormatPr defaultRowHeight="15" x14ac:dyDescent="0.25"/>
  <cols>
    <col min="1" max="1" width="31" customWidth="1"/>
    <col min="2" max="2" width="11.28515625" customWidth="1"/>
    <col min="3" max="7" width="20.140625" customWidth="1"/>
  </cols>
  <sheetData>
    <row r="2" spans="1:7" x14ac:dyDescent="0.25">
      <c r="D2" s="14" t="s">
        <v>0</v>
      </c>
    </row>
    <row r="3" spans="1:7" x14ac:dyDescent="0.25">
      <c r="D3" s="14" t="s">
        <v>2</v>
      </c>
    </row>
    <row r="4" spans="1:7" x14ac:dyDescent="0.25">
      <c r="D4" s="15">
        <v>44203</v>
      </c>
    </row>
    <row r="6" spans="1:7" ht="15.75" thickBot="1" x14ac:dyDescent="0.3"/>
    <row r="7" spans="1:7" x14ac:dyDescent="0.25">
      <c r="A7" s="1" t="s">
        <v>3</v>
      </c>
      <c r="B7" s="2"/>
      <c r="C7" s="9" t="s">
        <v>7</v>
      </c>
      <c r="D7" s="9" t="s">
        <v>8</v>
      </c>
      <c r="E7" s="9" t="s">
        <v>9</v>
      </c>
      <c r="F7" s="17" t="s">
        <v>8</v>
      </c>
      <c r="G7" s="22" t="s">
        <v>10</v>
      </c>
    </row>
    <row r="8" spans="1:7" x14ac:dyDescent="0.25">
      <c r="A8" s="3"/>
      <c r="B8" s="4"/>
      <c r="C8" s="10"/>
      <c r="D8" s="10"/>
      <c r="E8" s="10"/>
      <c r="F8" s="3"/>
      <c r="G8" s="23"/>
    </row>
    <row r="9" spans="1:7" x14ac:dyDescent="0.25">
      <c r="A9" s="5" t="s">
        <v>4</v>
      </c>
      <c r="B9" s="6"/>
      <c r="C9" s="16">
        <v>6400</v>
      </c>
      <c r="D9" s="16">
        <v>2750</v>
      </c>
      <c r="E9" s="16">
        <v>15750</v>
      </c>
      <c r="F9" s="18">
        <v>5000</v>
      </c>
      <c r="G9" s="24">
        <f>SUM(C9:F9)</f>
        <v>29900</v>
      </c>
    </row>
    <row r="10" spans="1:7" x14ac:dyDescent="0.25">
      <c r="A10" s="5" t="s">
        <v>5</v>
      </c>
      <c r="B10" s="6"/>
      <c r="C10" s="11" t="s">
        <v>1</v>
      </c>
      <c r="D10" s="11" t="s">
        <v>1</v>
      </c>
      <c r="E10" s="11" t="s">
        <v>1</v>
      </c>
      <c r="F10" s="19" t="s">
        <v>1</v>
      </c>
      <c r="G10" s="25" t="s">
        <v>1</v>
      </c>
    </row>
    <row r="11" spans="1:7" x14ac:dyDescent="0.25">
      <c r="A11" s="7" t="s">
        <v>6</v>
      </c>
      <c r="B11" s="8"/>
      <c r="C11" s="12"/>
      <c r="D11" s="12"/>
      <c r="E11" s="12"/>
      <c r="F11" s="20"/>
      <c r="G11" s="26"/>
    </row>
    <row r="12" spans="1:7" x14ac:dyDescent="0.25">
      <c r="A12" s="3"/>
      <c r="B12" s="4"/>
      <c r="C12" s="13"/>
      <c r="D12" s="13"/>
      <c r="E12" s="13"/>
      <c r="F12" s="21"/>
      <c r="G12" s="27"/>
    </row>
    <row r="13" spans="1:7" x14ac:dyDescent="0.25">
      <c r="A13" s="5" t="s">
        <v>11</v>
      </c>
      <c r="B13" s="6"/>
      <c r="C13" s="16">
        <v>15000</v>
      </c>
      <c r="D13" s="16">
        <v>5000</v>
      </c>
      <c r="E13" s="16">
        <v>14700</v>
      </c>
      <c r="F13" s="18">
        <v>4750</v>
      </c>
      <c r="G13" s="24">
        <f>SUM(C13:F13)</f>
        <v>39450</v>
      </c>
    </row>
    <row r="14" spans="1:7" x14ac:dyDescent="0.25">
      <c r="A14" s="5" t="s">
        <v>12</v>
      </c>
      <c r="B14" s="6"/>
      <c r="C14" s="11" t="s">
        <v>1</v>
      </c>
      <c r="D14" s="11" t="s">
        <v>1</v>
      </c>
      <c r="E14" s="11" t="s">
        <v>1</v>
      </c>
      <c r="F14" s="19" t="s">
        <v>1</v>
      </c>
      <c r="G14" s="25" t="s">
        <v>1</v>
      </c>
    </row>
    <row r="15" spans="1:7" x14ac:dyDescent="0.25">
      <c r="A15" s="7" t="s">
        <v>13</v>
      </c>
      <c r="B15" s="8"/>
      <c r="C15" s="12"/>
      <c r="D15" s="12"/>
      <c r="E15" s="12"/>
      <c r="F15" s="20"/>
      <c r="G15" s="26"/>
    </row>
    <row r="16" spans="1:7" x14ac:dyDescent="0.25">
      <c r="A16" s="3"/>
      <c r="B16" s="4"/>
      <c r="C16" s="13"/>
      <c r="D16" s="13"/>
      <c r="E16" s="13"/>
      <c r="F16" s="21"/>
      <c r="G16" s="27"/>
    </row>
    <row r="17" spans="1:7" x14ac:dyDescent="0.25">
      <c r="A17" s="5" t="s">
        <v>14</v>
      </c>
      <c r="B17" s="6"/>
      <c r="C17" s="16">
        <v>4800</v>
      </c>
      <c r="D17" s="16">
        <v>4000</v>
      </c>
      <c r="E17" s="16">
        <v>79800</v>
      </c>
      <c r="F17" s="18">
        <v>4500</v>
      </c>
      <c r="G17" s="24">
        <f>SUM(C17:F17)</f>
        <v>93100</v>
      </c>
    </row>
    <row r="18" spans="1:7" x14ac:dyDescent="0.25">
      <c r="A18" s="5" t="s">
        <v>15</v>
      </c>
      <c r="B18" s="6"/>
      <c r="C18" s="11" t="s">
        <v>1</v>
      </c>
      <c r="D18" s="11" t="s">
        <v>1</v>
      </c>
      <c r="E18" s="11" t="s">
        <v>1</v>
      </c>
      <c r="F18" s="19" t="s">
        <v>1</v>
      </c>
      <c r="G18" s="25" t="s">
        <v>1</v>
      </c>
    </row>
    <row r="19" spans="1:7" x14ac:dyDescent="0.25">
      <c r="A19" s="7" t="s">
        <v>16</v>
      </c>
      <c r="B19" s="8"/>
      <c r="C19" s="12"/>
      <c r="D19" s="12"/>
      <c r="E19" s="12"/>
      <c r="F19" s="20"/>
      <c r="G19" s="26"/>
    </row>
    <row r="20" spans="1:7" x14ac:dyDescent="0.25">
      <c r="A20" s="3"/>
      <c r="B20" s="4"/>
      <c r="C20" s="13"/>
      <c r="D20" s="13"/>
      <c r="E20" s="13"/>
      <c r="F20" s="21"/>
      <c r="G20" s="27"/>
    </row>
    <row r="21" spans="1:7" x14ac:dyDescent="0.25">
      <c r="A21" s="5" t="s">
        <v>17</v>
      </c>
      <c r="B21" s="6"/>
      <c r="C21" s="16">
        <v>4800</v>
      </c>
      <c r="D21" s="16">
        <v>30000</v>
      </c>
      <c r="E21" s="16">
        <v>29400</v>
      </c>
      <c r="F21" s="18">
        <v>625</v>
      </c>
      <c r="G21" s="24">
        <f>SUM(C21:F21)</f>
        <v>64825</v>
      </c>
    </row>
    <row r="22" spans="1:7" x14ac:dyDescent="0.25">
      <c r="A22" s="5" t="s">
        <v>18</v>
      </c>
      <c r="B22" s="6"/>
      <c r="C22" s="11" t="s">
        <v>1</v>
      </c>
      <c r="D22" s="11" t="s">
        <v>1</v>
      </c>
      <c r="E22" s="11" t="s">
        <v>1</v>
      </c>
      <c r="F22" s="19" t="s">
        <v>1</v>
      </c>
      <c r="G22" s="25" t="s">
        <v>1</v>
      </c>
    </row>
    <row r="23" spans="1:7" x14ac:dyDescent="0.25">
      <c r="A23" s="7" t="s">
        <v>19</v>
      </c>
      <c r="B23" s="8"/>
      <c r="C23" s="12"/>
      <c r="D23" s="12"/>
      <c r="E23" s="12"/>
      <c r="F23" s="20"/>
      <c r="G23" s="26"/>
    </row>
    <row r="24" spans="1:7" x14ac:dyDescent="0.25">
      <c r="A24" s="3"/>
      <c r="B24" s="4"/>
      <c r="C24" s="13"/>
      <c r="D24" s="13"/>
      <c r="E24" s="13"/>
      <c r="F24" s="21"/>
      <c r="G24" s="27"/>
    </row>
    <row r="25" spans="1:7" x14ac:dyDescent="0.25">
      <c r="A25" s="5" t="s">
        <v>20</v>
      </c>
      <c r="B25" s="6"/>
      <c r="C25" s="16">
        <v>4400</v>
      </c>
      <c r="D25" s="16">
        <v>14000</v>
      </c>
      <c r="E25" s="16">
        <v>31500</v>
      </c>
      <c r="F25" s="18">
        <v>500</v>
      </c>
      <c r="G25" s="24">
        <f>SUM(C25:F25)</f>
        <v>50400</v>
      </c>
    </row>
    <row r="26" spans="1:7" x14ac:dyDescent="0.25">
      <c r="A26" s="5" t="s">
        <v>21</v>
      </c>
      <c r="B26" s="6"/>
      <c r="C26" s="11" t="s">
        <v>1</v>
      </c>
      <c r="D26" s="11" t="s">
        <v>1</v>
      </c>
      <c r="E26" s="11" t="s">
        <v>1</v>
      </c>
      <c r="F26" s="19" t="s">
        <v>1</v>
      </c>
      <c r="G26" s="25" t="s">
        <v>1</v>
      </c>
    </row>
    <row r="27" spans="1:7" ht="15.75" thickBot="1" x14ac:dyDescent="0.3">
      <c r="A27" s="7" t="s">
        <v>22</v>
      </c>
      <c r="B27" s="8"/>
      <c r="C27" s="12"/>
      <c r="D27" s="12"/>
      <c r="E27" s="12"/>
      <c r="F27" s="20"/>
      <c r="G27" s="2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A. Smith</dc:creator>
  <cp:lastModifiedBy>BBreda</cp:lastModifiedBy>
  <dcterms:created xsi:type="dcterms:W3CDTF">2018-11-01T18:13:46Z</dcterms:created>
  <dcterms:modified xsi:type="dcterms:W3CDTF">2021-01-07T20:22:14Z</dcterms:modified>
</cp:coreProperties>
</file>